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tabRatio="948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проекта'!$A$1:$B$18</definedName>
    <definedName name="Ответственные">#REF!</definedName>
    <definedName name="Руководители">#REF!</definedName>
  </definedNames>
  <calcPr calcId="152511"/>
</workbook>
</file>

<file path=xl/calcChain.xml><?xml version="1.0" encoding="utf-8"?>
<calcChain xmlns="http://schemas.openxmlformats.org/spreadsheetml/2006/main">
  <c r="E6" i="3"/>
  <c r="F6"/>
</calcChain>
</file>

<file path=xl/sharedStrings.xml><?xml version="1.0" encoding="utf-8"?>
<sst xmlns="http://schemas.openxmlformats.org/spreadsheetml/2006/main" count="161" uniqueCount="117">
  <si>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</si>
  <si>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</si>
  <si>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</si>
  <si>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</si>
  <si>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</si>
  <si>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</si>
  <si>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</si>
  <si>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</si>
  <si>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</si>
  <si>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</si>
  <si>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</si>
  <si>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</si>
  <si>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</si>
  <si>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</si>
  <si>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</si>
  <si>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</si>
  <si>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</si>
  <si>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</si>
  <si>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</si>
  <si>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</si>
  <si>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</si>
  <si>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</si>
  <si>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</si>
  <si>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t>"ДОРОЖНАЯ КАРТА" ПРОЕКТА</t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</si>
  <si>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</si>
  <si>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</si>
  <si>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</si>
  <si>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</si>
  <si>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</si>
  <si>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</si>
  <si>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</si>
  <si>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</si>
  <si>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</si>
  <si>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</si>
  <si>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</si>
  <si>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</si>
  <si>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</si>
  <si>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</si>
  <si>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</si>
  <si>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</si>
  <si>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</si>
  <si>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Курирует проект со стороны муниципального образования. Оказывает всестороннее содействие успешной реализации проекта.Согласовывает общие подходы к реализации проекта. Отвечает за качественное и своевременное достижение проектом конечных целей</t>
  </si>
  <si>
    <t>Взаимодействует со всеми участниками проекта. Организует рабочие встречи и совещания. Решает организационные вопросы. Обеспечивает координацию и взаимодействие команды проекта. Осуществляет организационно-техническое обеспечение деятельности руководителя проекта и команды проекта. Обеспечивает формирование эффективных информационных потоков в проекте, составление и предоставление отчетности. Работает в информацтонной системе сопровождения проектной деятельности</t>
  </si>
  <si>
    <t>Выполнение специализированных задач по своей предметной области</t>
  </si>
  <si>
    <t>Консультант проекта (при наличии)</t>
  </si>
  <si>
    <t>Проведение электронного аукциона</t>
  </si>
  <si>
    <t>Участие в согласовании типового проекта инфраструктурного листа, дизайн-проектов, зонирования</t>
  </si>
  <si>
    <t xml:space="preserve">Разработка документов, необходимых для создания Центра образования цифрового  и гуманитарного профилей "Точка роста"   </t>
  </si>
  <si>
    <t xml:space="preserve">Определен поставщик </t>
  </si>
  <si>
    <t>Заключен муниципальный контракт</t>
  </si>
  <si>
    <t>Подготовлена отчетность об исполнении закупки</t>
  </si>
  <si>
    <t>Установка и наладка закупленного оборудования</t>
  </si>
  <si>
    <t>Определение поставщика</t>
  </si>
  <si>
    <t>Проведение проверки   качества. Оформление акта выполненных работ</t>
  </si>
  <si>
    <t>Акт приемки выполненных работ</t>
  </si>
  <si>
    <t>Проведено обучение сотрудников и педагогов, в том числе по новым технологиям</t>
  </si>
  <si>
    <t>Направление на обучение сотрудников и педагогов</t>
  </si>
  <si>
    <t>Проведение строительно-монтажных работ (либо косметического ремонта) в помещениях школы</t>
  </si>
  <si>
    <t>Формирует организационную структуру проекта и команду проекта. Решает вопросы привлечения ресурсов на проект. Участвует в подборе, подготовке и мотивации персонала. Определяет ответственность, содержание работ и цели для каждого участника команды. Разрабатывает и согласовывает план проекта, включая календарный план, бюджет, план управления рисками, план коммуникаций. Обеспечивает исполнение плана проекта. Отвечает за результат</t>
  </si>
  <si>
    <t>Булгаченков Д. С.</t>
  </si>
  <si>
    <t>Заключение соглашения о предоставлении субсидии из бюджета Орловской области местному бюджету</t>
  </si>
  <si>
    <t>Соглашение заключено</t>
  </si>
  <si>
    <t>Проведен анализ объектов образовательных организаций района. Определено место для размещения Центра образования цифрового и гуманитарного профилей "Точка роста"</t>
  </si>
  <si>
    <t>Проведено согласование типового проекта инфраструктурного листа, дизайн-проект</t>
  </si>
  <si>
    <t>Региональный проект "Современная школа" национального проекта "Образование"</t>
  </si>
  <si>
    <t>Охват 100 % обучающихся образовательной организации новыми методами обучения на обновленной материально-технической базе</t>
  </si>
  <si>
    <t>Сбор и анализ соответствующей информации. Согласование с Департаментом образования Орловской области места размещения Центра образования цифрового и гуманитарного профилей "Точка роста"</t>
  </si>
  <si>
    <t>Формирование и утверждение документов, необходимых для создания Центра</t>
  </si>
  <si>
    <t>Оборудование доставлено, размещено, проведено тестирование</t>
  </si>
  <si>
    <t>Проведены строительно-монтажные работы</t>
  </si>
  <si>
    <t>Подготовка материально-технического (кадрового) обеспечения</t>
  </si>
  <si>
    <t>Обновлена материально-техническая база, открыт Центр образования цифрового и гуманитарного профилей "Точка роста"</t>
  </si>
  <si>
    <t>Сформированы документы, необходимые для создания Центра</t>
  </si>
  <si>
    <t>Проведен электронный аукцион</t>
  </si>
  <si>
    <t xml:space="preserve">Определение места для размещения Центра образования "Точка роста" </t>
  </si>
  <si>
    <t xml:space="preserve">Открытие Центра образования "Точка роста" </t>
  </si>
  <si>
    <t>1. Определение места для размещения Центра образования "Точка роста"
2. Формирование и утверждение документов, необходимых для создания Центра                                                                                                                                                                                              3. Подготовка материально-технического (кадрового) обеспечения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Открытие Центра образования "Точка роста"</t>
  </si>
  <si>
    <t>Создание Центра образования цифрового и гуманитарного профилей "Точка роста" (Верховский район)</t>
  </si>
  <si>
    <t>Администрация Верховского района Орловской области</t>
  </si>
  <si>
    <t>Гладских Виктор Алексеевич</t>
  </si>
  <si>
    <t>Бирюкова Галина Ивановна</t>
  </si>
  <si>
    <t>Глава Верховского района Орловской области</t>
  </si>
  <si>
    <t>8 (48676) 2-33-39 kolor57@mail.ru</t>
  </si>
  <si>
    <t>Моргунова Любовь Михайловна</t>
  </si>
  <si>
    <t>Начальник отдела финансов и экономики  администрации Верховского района Орловской области</t>
  </si>
  <si>
    <t>Главный специалист отдела образования администрации Верховского  района Орловской области</t>
  </si>
  <si>
    <t>Ширшова Людмила Петровна</t>
  </si>
  <si>
    <t>Директор МБОУ "Русско-Бродская средняя общеобразовательная школа"</t>
  </si>
  <si>
    <t xml:space="preserve">8 (48676) 2-11-86  rus-brod@mail.ru                        </t>
  </si>
  <si>
    <t>8 (48676) 2-30-40                    verhr@adm.orel.ru</t>
  </si>
  <si>
    <t>Рыженков Александр Юрьевич</t>
  </si>
  <si>
    <t>Экономист ХЭК Верховского района Орловской области</t>
  </si>
  <si>
    <t>8 (48676) 2-32-57 verhovskrono@mail.ru</t>
  </si>
  <si>
    <t>8 (48676) 2-33-57 verhr@adm.orel.ru</t>
  </si>
  <si>
    <t>Начальник управления образования администрации Верховского района района Орловской области</t>
  </si>
  <si>
    <t>8 (48676) 2-31-62 oopo-verhovje@mail.ru</t>
  </si>
  <si>
    <t>Селютина Лариса Николаевна</t>
  </si>
  <si>
    <t>Рыженков А.Ю.</t>
  </si>
  <si>
    <t>Заключение контракта на обновление материально-технической базы в МБОУ "Русско-Бродская средняя общеобразовательная школа"</t>
  </si>
  <si>
    <t>Гладских В.А.</t>
  </si>
  <si>
    <t>Бирюкова Г.И.</t>
  </si>
  <si>
    <t>Ширшова Л.П.</t>
  </si>
  <si>
    <t>Открытие Центра образования цифрового и гуманитарного профилей "Точка роста" в МБОУ "Русско-Бродская средняя общеобразовательная школа"</t>
  </si>
  <si>
    <t xml:space="preserve">Паспорт регионального проекта "Современная школа" утвержденного Протоколом регионального штаба ("Проектный офис") от 13.12.2018 г., соглашение о предоставлении субсидий из бюджета субъекта Российской Федерации местному бюджету № 54608000-1-2019-002 29.04.2019г. </t>
  </si>
  <si>
    <r>
      <t xml:space="preserve">Оценка бюджета проекта </t>
    </r>
    <r>
      <rPr>
        <sz val="12"/>
        <color indexed="8"/>
        <rFont val="Times New Roman"/>
        <family val="1"/>
        <charset val="204"/>
      </rPr>
      <t>(руб.)</t>
    </r>
  </si>
  <si>
    <t>Внедрение новых методов обучения и воспитания, образовательных технологий, обеспечивающих освоение обучающимися программ цифрового и гуманитарного профилей на базе МБОУ "Русско-Бродская средняя общеобразовательная школа"</t>
  </si>
  <si>
    <t>Начало проекта: 01.01.2019 года.
Окончание проекта: 31.12.2019 года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</si>
  <si>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</si>
  <si>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>1. Отсутствие подрядчика.
2. Невыполнение подрядчиком договорных обязательств. 
3. Несоблюдение сроков.
4. Ограниченный бюджет.                                                                                                                                                                  5. Непредоставление высокоскоростного интернета</t>
  </si>
  <si>
    <r>
      <t xml:space="preserve">Контактная информация </t>
    </r>
    <r>
      <rPr>
        <sz val="12"/>
        <color indexed="8"/>
        <rFont val="Times New Roman"/>
        <family val="1"/>
        <charset val="204"/>
      </rPr>
      <t>(телефон, E-mail)</t>
    </r>
  </si>
  <si>
    <r>
      <t xml:space="preserve">Длительность </t>
    </r>
    <r>
      <rPr>
        <sz val="12"/>
        <color indexed="8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</si>
  <si>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</si>
  <si>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Создание Центра образования цифрового и гуманитарного профилей "Точка роста" (Верховский р-н)</t>
  </si>
  <si>
    <t>выполнен полностью</t>
  </si>
  <si>
    <t>выполнен частично</t>
  </si>
  <si>
    <t>ООО "СОЮЗ-О" не выполнил условия контракта, отказался поставлять оборудование</t>
  </si>
  <si>
    <t>Бюджет проекта: 1 595 750,39 рублей, в т.ч. средства федерального бюджета 1 595 750,39 рублей, средства областного бюджета ______-_____, средства местного бюджета 295080,00 рублей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</si>
</sst>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name val="Times New Roman"/>
      <family val="1"/>
      <charset val="204"/>
    </font>
    <font>
      <i/>
      <sz val="12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6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center"/>
    </xf>
    <xf numFmtId="0" fontId="3" fillId="4" borderId="4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8" fillId="0" borderId="1" xfId="0" applyFont="1" applyBorder="1" applyAlignment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5" borderId="2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8" fillId="0" borderId="4" xfId="0" applyNumberFormat="1" applyFont="1" applyFill="1" applyBorder="1" applyAlignment="1"/>
    <xf numFmtId="0" fontId="8" fillId="0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20"/>
  <sheetViews>
    <sheetView tabSelected="1" zoomScale="75" zoomScaleSheetLayoutView="67" workbookViewId="0">
      <selection activeCell="C26" sqref="C26"/>
    </sheetView>
  </sheetViews>
  <sheetFormatPr defaultColWidth="148.28515625" defaultRowHeight="15.75"/>
  <cols>
    <col min="1" max="1" width="48.140625" style="7" customWidth="1"/>
    <col min="2" max="2" width="103.140625" style="7" customWidth="1"/>
    <col min="3" max="16384" width="148.28515625" style="7"/>
  </cols>
  <sheetData>
    <row r="1" spans="1:6">
      <c r="A1" s="38" t="s">
        <v>6</v>
      </c>
      <c r="B1" s="38"/>
      <c r="C1" s="6"/>
      <c r="D1" s="6"/>
      <c r="E1" s="6"/>
      <c r="F1" s="6"/>
    </row>
    <row r="2" spans="1:6">
      <c r="A2" s="42"/>
      <c r="B2" s="43"/>
      <c r="C2" s="8"/>
      <c r="D2" s="8"/>
      <c r="E2" s="8"/>
      <c r="F2" s="8"/>
    </row>
    <row r="3" spans="1:6" ht="31.5">
      <c r="A3" s="9" t="s">
        <v>36</v>
      </c>
      <c r="B3" s="10" t="s">
        <v>77</v>
      </c>
      <c r="C3" s="11"/>
      <c r="D3" s="11"/>
      <c r="E3" s="11"/>
      <c r="F3" s="11"/>
    </row>
    <row r="4" spans="1:6" ht="31.5">
      <c r="A4" s="9" t="s">
        <v>37</v>
      </c>
      <c r="B4" s="10" t="s">
        <v>64</v>
      </c>
      <c r="C4" s="11"/>
      <c r="D4" s="11"/>
      <c r="E4" s="11"/>
      <c r="F4" s="11"/>
    </row>
    <row r="5" spans="1:6">
      <c r="A5" s="9" t="s">
        <v>38</v>
      </c>
      <c r="B5" s="10" t="s">
        <v>78</v>
      </c>
      <c r="C5" s="11"/>
      <c r="D5" s="11"/>
      <c r="E5" s="11"/>
      <c r="F5" s="11"/>
    </row>
    <row r="6" spans="1:6">
      <c r="A6" s="9" t="s">
        <v>39</v>
      </c>
      <c r="B6" s="12" t="s">
        <v>79</v>
      </c>
      <c r="C6" s="11"/>
      <c r="D6" s="11"/>
      <c r="E6" s="11"/>
      <c r="F6" s="11"/>
    </row>
    <row r="7" spans="1:6" ht="31.5">
      <c r="A7" s="9" t="s">
        <v>40</v>
      </c>
      <c r="B7" s="13" t="s">
        <v>80</v>
      </c>
      <c r="C7" s="11"/>
      <c r="D7" s="11"/>
      <c r="E7" s="11"/>
      <c r="F7" s="11"/>
    </row>
    <row r="8" spans="1:6">
      <c r="A8" s="41" t="s">
        <v>1</v>
      </c>
      <c r="B8" s="41"/>
      <c r="C8" s="11"/>
      <c r="D8" s="11"/>
      <c r="E8" s="11"/>
      <c r="F8" s="11"/>
    </row>
    <row r="9" spans="1:6" ht="47.25">
      <c r="A9" s="9" t="s">
        <v>2</v>
      </c>
      <c r="B9" s="14" t="s">
        <v>103</v>
      </c>
      <c r="C9" s="11"/>
      <c r="D9" s="11"/>
      <c r="E9" s="11"/>
      <c r="F9" s="11"/>
    </row>
    <row r="10" spans="1:6" ht="47.25">
      <c r="A10" s="16" t="s">
        <v>25</v>
      </c>
      <c r="B10" s="17" t="s">
        <v>105</v>
      </c>
      <c r="C10" s="11"/>
      <c r="D10" s="11"/>
      <c r="E10" s="11"/>
      <c r="F10" s="11"/>
    </row>
    <row r="11" spans="1:6">
      <c r="A11" s="39" t="s">
        <v>3</v>
      </c>
      <c r="B11" s="40" t="s">
        <v>76</v>
      </c>
      <c r="C11" s="11"/>
      <c r="D11" s="11"/>
      <c r="E11" s="11"/>
      <c r="F11" s="11"/>
    </row>
    <row r="12" spans="1:6" ht="45.75" customHeight="1">
      <c r="A12" s="39"/>
      <c r="B12" s="40"/>
      <c r="C12" s="11"/>
      <c r="D12" s="11"/>
      <c r="E12" s="11"/>
      <c r="F12" s="11"/>
    </row>
    <row r="13" spans="1:6">
      <c r="A13" s="39" t="s">
        <v>26</v>
      </c>
      <c r="B13" s="40" t="s">
        <v>65</v>
      </c>
      <c r="C13" s="11"/>
      <c r="D13" s="11"/>
      <c r="E13" s="11"/>
      <c r="F13" s="11"/>
    </row>
    <row r="14" spans="1:6">
      <c r="A14" s="39"/>
      <c r="B14" s="40"/>
      <c r="C14" s="11"/>
      <c r="D14" s="11"/>
      <c r="E14" s="11"/>
      <c r="F14" s="11"/>
    </row>
    <row r="15" spans="1:6" ht="31.5">
      <c r="A15" s="9" t="s">
        <v>24</v>
      </c>
      <c r="B15" s="14" t="s">
        <v>106</v>
      </c>
      <c r="C15" s="11"/>
      <c r="D15" s="11"/>
      <c r="E15" s="11"/>
      <c r="F15" s="11"/>
    </row>
    <row r="16" spans="1:6" ht="31.5">
      <c r="A16" s="9" t="s">
        <v>104</v>
      </c>
      <c r="B16" s="74" t="s">
        <v>116</v>
      </c>
      <c r="C16" s="11"/>
      <c r="D16" s="11"/>
      <c r="E16" s="11"/>
      <c r="F16" s="11"/>
    </row>
    <row r="17" spans="1:6" ht="63">
      <c r="A17" s="9" t="s">
        <v>4</v>
      </c>
      <c r="B17" s="10" t="s">
        <v>107</v>
      </c>
      <c r="C17" s="11"/>
      <c r="D17" s="11"/>
      <c r="E17" s="11"/>
      <c r="F17" s="11"/>
    </row>
    <row r="18" spans="1:6" ht="78.75">
      <c r="A18" s="9" t="s">
        <v>5</v>
      </c>
      <c r="B18" s="10" t="s">
        <v>108</v>
      </c>
      <c r="C18" s="11"/>
      <c r="D18" s="11"/>
      <c r="E18" s="11"/>
      <c r="F18" s="11"/>
    </row>
    <row r="19" spans="1:6">
      <c r="A19" s="11"/>
      <c r="B19" s="15"/>
      <c r="C19" s="4"/>
      <c r="D19" s="11"/>
      <c r="E19" s="11"/>
      <c r="F19" s="11"/>
    </row>
    <row r="20" spans="1:6">
      <c r="A20" s="11"/>
      <c r="B20" s="11"/>
      <c r="C20" s="11"/>
      <c r="D20" s="11"/>
      <c r="E20" s="11"/>
      <c r="F20" s="11"/>
    </row>
  </sheetData>
  <mergeCells count="7">
    <mergeCell ref="A1:B1"/>
    <mergeCell ref="A13:A14"/>
    <mergeCell ref="B13:B14"/>
    <mergeCell ref="A8:B8"/>
    <mergeCell ref="A11:A12"/>
    <mergeCell ref="B11:B12"/>
    <mergeCell ref="A2:B2"/>
  </mergeCells>
  <phoneticPr fontId="0" type="noConversion"/>
  <pageMargins left="0.70866141732283472" right="0.70866141732283472" top="0.70866141732283472" bottom="0.70866141732283472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10"/>
  <sheetViews>
    <sheetView zoomScale="70" zoomScaleNormal="70" workbookViewId="0">
      <selection activeCell="C5" sqref="C5"/>
    </sheetView>
  </sheetViews>
  <sheetFormatPr defaultRowHeight="15.75"/>
  <cols>
    <col min="1" max="1" width="18.85546875" style="20" customWidth="1"/>
    <col min="2" max="2" width="17.28515625" style="20" customWidth="1"/>
    <col min="3" max="3" width="28.42578125" style="20" customWidth="1"/>
    <col min="4" max="4" width="61.7109375" style="20" customWidth="1"/>
    <col min="5" max="5" width="27.85546875" style="20" customWidth="1"/>
    <col min="6" max="16384" width="9.140625" style="20"/>
  </cols>
  <sheetData>
    <row r="1" spans="1:5" s="25" customFormat="1">
      <c r="A1" s="44" t="s">
        <v>22</v>
      </c>
      <c r="B1" s="44"/>
      <c r="C1" s="44"/>
      <c r="D1" s="44"/>
      <c r="E1" s="44"/>
    </row>
    <row r="2" spans="1:5" s="25" customFormat="1"/>
    <row r="3" spans="1:5" s="25" customFormat="1" ht="31.5">
      <c r="A3" s="2" t="s">
        <v>10</v>
      </c>
      <c r="B3" s="2" t="s">
        <v>27</v>
      </c>
      <c r="C3" s="2" t="s">
        <v>17</v>
      </c>
      <c r="D3" s="2" t="s">
        <v>9</v>
      </c>
      <c r="E3" s="2" t="s">
        <v>109</v>
      </c>
    </row>
    <row r="4" spans="1:5" ht="78.75">
      <c r="A4" s="21" t="s">
        <v>7</v>
      </c>
      <c r="B4" s="10" t="s">
        <v>79</v>
      </c>
      <c r="C4" s="10" t="s">
        <v>81</v>
      </c>
      <c r="D4" s="10" t="s">
        <v>41</v>
      </c>
      <c r="E4" s="22" t="s">
        <v>89</v>
      </c>
    </row>
    <row r="5" spans="1:5" ht="141.75">
      <c r="A5" s="21" t="s">
        <v>11</v>
      </c>
      <c r="B5" s="10" t="s">
        <v>80</v>
      </c>
      <c r="C5" s="10" t="s">
        <v>94</v>
      </c>
      <c r="D5" s="10" t="s">
        <v>58</v>
      </c>
      <c r="E5" s="10" t="s">
        <v>95</v>
      </c>
    </row>
    <row r="6" spans="1:5" ht="157.5">
      <c r="A6" s="21" t="s">
        <v>8</v>
      </c>
      <c r="B6" s="10" t="s">
        <v>83</v>
      </c>
      <c r="C6" s="10" t="s">
        <v>84</v>
      </c>
      <c r="D6" s="10" t="s">
        <v>42</v>
      </c>
      <c r="E6" s="10" t="s">
        <v>93</v>
      </c>
    </row>
    <row r="7" spans="1:5" ht="78.75">
      <c r="A7" s="45" t="s">
        <v>12</v>
      </c>
      <c r="B7" s="10" t="s">
        <v>96</v>
      </c>
      <c r="C7" s="10" t="s">
        <v>85</v>
      </c>
      <c r="D7" s="10" t="s">
        <v>43</v>
      </c>
      <c r="E7" s="10" t="s">
        <v>82</v>
      </c>
    </row>
    <row r="8" spans="1:5" ht="63">
      <c r="A8" s="46"/>
      <c r="B8" s="10" t="s">
        <v>86</v>
      </c>
      <c r="C8" s="10" t="s">
        <v>87</v>
      </c>
      <c r="D8" s="10" t="s">
        <v>43</v>
      </c>
      <c r="E8" s="10" t="s">
        <v>88</v>
      </c>
    </row>
    <row r="9" spans="1:5" ht="47.25">
      <c r="A9" s="46"/>
      <c r="B9" s="23" t="s">
        <v>90</v>
      </c>
      <c r="C9" s="10" t="s">
        <v>91</v>
      </c>
      <c r="D9" s="10" t="s">
        <v>43</v>
      </c>
      <c r="E9" s="10" t="s">
        <v>92</v>
      </c>
    </row>
    <row r="10" spans="1:5" ht="47.25">
      <c r="A10" s="21" t="s">
        <v>44</v>
      </c>
      <c r="B10" s="24"/>
      <c r="C10" s="24"/>
      <c r="D10" s="24"/>
      <c r="E10" s="24"/>
    </row>
  </sheetData>
  <mergeCells count="2">
    <mergeCell ref="A1:E1"/>
    <mergeCell ref="A7:A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60"/>
  <sheetViews>
    <sheetView topLeftCell="A10" zoomScale="60" zoomScaleNormal="60" workbookViewId="0">
      <selection activeCell="R6" sqref="R6"/>
    </sheetView>
  </sheetViews>
  <sheetFormatPr defaultRowHeight="15.75"/>
  <cols>
    <col min="1" max="1" width="6.42578125" style="27" customWidth="1"/>
    <col min="2" max="2" width="26.42578125" style="27" customWidth="1"/>
    <col min="3" max="3" width="25.42578125" style="27" customWidth="1"/>
    <col min="4" max="4" width="20.140625" style="27" customWidth="1"/>
    <col min="5" max="5" width="18.140625" style="27" customWidth="1"/>
    <col min="6" max="6" width="18" style="27" bestFit="1" customWidth="1"/>
    <col min="7" max="7" width="16.42578125" style="27" customWidth="1"/>
    <col min="8" max="8" width="19.140625" style="27" customWidth="1"/>
    <col min="9" max="9" width="16.140625" style="27" customWidth="1"/>
    <col min="10" max="16384" width="9.140625" style="27"/>
  </cols>
  <sheetData>
    <row r="1" spans="1:9" s="32" customFormat="1">
      <c r="A1" s="53" t="s">
        <v>23</v>
      </c>
      <c r="B1" s="53"/>
      <c r="C1" s="53"/>
      <c r="D1" s="53"/>
      <c r="E1" s="53"/>
      <c r="F1" s="53"/>
      <c r="G1" s="53"/>
      <c r="H1" s="53"/>
      <c r="I1" s="53"/>
    </row>
    <row r="2" spans="1:9" s="32" customFormat="1"/>
    <row r="3" spans="1:9" s="32" customFormat="1" ht="83.25" customHeight="1">
      <c r="A3" s="1" t="s">
        <v>28</v>
      </c>
      <c r="B3" s="1" t="s">
        <v>14</v>
      </c>
      <c r="C3" s="1" t="s">
        <v>15</v>
      </c>
      <c r="D3" s="1" t="s">
        <v>29</v>
      </c>
      <c r="E3" s="1" t="s">
        <v>30</v>
      </c>
      <c r="F3" s="1" t="s">
        <v>31</v>
      </c>
      <c r="G3" s="1" t="s">
        <v>110</v>
      </c>
      <c r="H3" s="1" t="s">
        <v>19</v>
      </c>
      <c r="I3" s="1" t="s">
        <v>18</v>
      </c>
    </row>
    <row r="4" spans="1:9" ht="83.25" customHeight="1">
      <c r="A4" s="50">
        <v>1</v>
      </c>
      <c r="B4" s="47" t="s">
        <v>74</v>
      </c>
      <c r="C4" s="12" t="s">
        <v>60</v>
      </c>
      <c r="D4" s="12" t="s">
        <v>99</v>
      </c>
      <c r="E4" s="75">
        <v>43525</v>
      </c>
      <c r="F4" s="75">
        <v>43584</v>
      </c>
      <c r="G4" s="76">
        <v>60</v>
      </c>
      <c r="H4" s="23" t="s">
        <v>61</v>
      </c>
      <c r="I4" s="75">
        <v>43584</v>
      </c>
    </row>
    <row r="5" spans="1:9" ht="222" customHeight="1">
      <c r="A5" s="46"/>
      <c r="B5" s="46"/>
      <c r="C5" s="12" t="s">
        <v>66</v>
      </c>
      <c r="D5" s="10" t="s">
        <v>100</v>
      </c>
      <c r="E5" s="75">
        <v>43525</v>
      </c>
      <c r="F5" s="75">
        <v>43557</v>
      </c>
      <c r="G5" s="76">
        <v>33</v>
      </c>
      <c r="H5" s="23" t="s">
        <v>62</v>
      </c>
      <c r="I5" s="75">
        <v>43557</v>
      </c>
    </row>
    <row r="6" spans="1:9" ht="119.25" customHeight="1">
      <c r="A6" s="54"/>
      <c r="B6" s="54"/>
      <c r="C6" s="29" t="s">
        <v>46</v>
      </c>
      <c r="D6" s="17" t="s">
        <v>101</v>
      </c>
      <c r="E6" s="77">
        <f>E4</f>
        <v>43525</v>
      </c>
      <c r="F6" s="77">
        <f>F4</f>
        <v>43584</v>
      </c>
      <c r="G6" s="78">
        <v>60</v>
      </c>
      <c r="H6" s="79" t="s">
        <v>63</v>
      </c>
      <c r="I6" s="77">
        <v>43584</v>
      </c>
    </row>
    <row r="7" spans="1:9" s="30" customFormat="1" ht="105.75" customHeight="1">
      <c r="A7" s="50">
        <v>2</v>
      </c>
      <c r="B7" s="47" t="s">
        <v>67</v>
      </c>
      <c r="C7" s="12" t="s">
        <v>47</v>
      </c>
      <c r="D7" s="10" t="s">
        <v>101</v>
      </c>
      <c r="E7" s="75">
        <v>43557</v>
      </c>
      <c r="F7" s="75">
        <v>43584</v>
      </c>
      <c r="G7" s="76">
        <v>28</v>
      </c>
      <c r="H7" s="23" t="s">
        <v>72</v>
      </c>
      <c r="I7" s="75">
        <v>43584</v>
      </c>
    </row>
    <row r="8" spans="1:9" ht="54" customHeight="1">
      <c r="A8" s="51"/>
      <c r="B8" s="48"/>
      <c r="C8" s="18" t="s">
        <v>45</v>
      </c>
      <c r="D8" s="18" t="s">
        <v>97</v>
      </c>
      <c r="E8" s="80">
        <v>43623</v>
      </c>
      <c r="F8" s="80">
        <v>43677</v>
      </c>
      <c r="G8" s="81">
        <v>55</v>
      </c>
      <c r="H8" s="82" t="s">
        <v>73</v>
      </c>
      <c r="I8" s="80">
        <v>43677</v>
      </c>
    </row>
    <row r="9" spans="1:9" ht="48.75" customHeight="1">
      <c r="A9" s="51"/>
      <c r="B9" s="48"/>
      <c r="C9" s="31" t="s">
        <v>52</v>
      </c>
      <c r="D9" s="10" t="s">
        <v>97</v>
      </c>
      <c r="E9" s="75">
        <v>43623</v>
      </c>
      <c r="F9" s="75">
        <v>43677</v>
      </c>
      <c r="G9" s="23">
        <v>55</v>
      </c>
      <c r="H9" s="82" t="s">
        <v>48</v>
      </c>
      <c r="I9" s="83">
        <v>43677</v>
      </c>
    </row>
    <row r="10" spans="1:9" ht="135" customHeight="1">
      <c r="A10" s="51"/>
      <c r="B10" s="48"/>
      <c r="C10" s="10" t="s">
        <v>98</v>
      </c>
      <c r="D10" s="10" t="s">
        <v>101</v>
      </c>
      <c r="E10" s="75">
        <v>43648</v>
      </c>
      <c r="F10" s="75">
        <v>43677</v>
      </c>
      <c r="G10" s="23">
        <v>30</v>
      </c>
      <c r="H10" s="23" t="s">
        <v>49</v>
      </c>
      <c r="I10" s="83">
        <v>43677</v>
      </c>
    </row>
    <row r="11" spans="1:9" ht="51" hidden="1" customHeight="1">
      <c r="A11" s="52"/>
      <c r="B11" s="49"/>
      <c r="C11" s="10" t="s">
        <v>50</v>
      </c>
      <c r="D11" s="10" t="s">
        <v>59</v>
      </c>
      <c r="E11" s="75"/>
      <c r="F11" s="75"/>
      <c r="G11" s="23"/>
      <c r="H11" s="23"/>
      <c r="I11" s="84"/>
    </row>
    <row r="12" spans="1:9" ht="81.75" customHeight="1">
      <c r="A12" s="50">
        <v>3</v>
      </c>
      <c r="B12" s="47" t="s">
        <v>70</v>
      </c>
      <c r="C12" s="10" t="s">
        <v>57</v>
      </c>
      <c r="D12" s="10" t="s">
        <v>101</v>
      </c>
      <c r="E12" s="75">
        <v>43661</v>
      </c>
      <c r="F12" s="75">
        <v>43707</v>
      </c>
      <c r="G12" s="23">
        <v>54</v>
      </c>
      <c r="H12" s="23" t="s">
        <v>69</v>
      </c>
      <c r="I12" s="83">
        <v>43707</v>
      </c>
    </row>
    <row r="13" spans="1:9" ht="81.75" customHeight="1">
      <c r="A13" s="51"/>
      <c r="B13" s="48"/>
      <c r="C13" s="10" t="s">
        <v>51</v>
      </c>
      <c r="D13" s="10" t="s">
        <v>101</v>
      </c>
      <c r="E13" s="75">
        <v>43692</v>
      </c>
      <c r="F13" s="75">
        <v>43724</v>
      </c>
      <c r="G13" s="23">
        <v>40</v>
      </c>
      <c r="H13" s="23" t="s">
        <v>68</v>
      </c>
      <c r="I13" s="83">
        <v>43726</v>
      </c>
    </row>
    <row r="14" spans="1:9" ht="87.75" customHeight="1">
      <c r="A14" s="51"/>
      <c r="B14" s="48"/>
      <c r="C14" s="10" t="s">
        <v>53</v>
      </c>
      <c r="D14" s="10" t="s">
        <v>101</v>
      </c>
      <c r="E14" s="75">
        <v>43678</v>
      </c>
      <c r="F14" s="75">
        <v>43708</v>
      </c>
      <c r="G14" s="23">
        <v>31</v>
      </c>
      <c r="H14" s="23" t="s">
        <v>54</v>
      </c>
      <c r="I14" s="83">
        <v>43708</v>
      </c>
    </row>
    <row r="15" spans="1:9" ht="109.5" customHeight="1">
      <c r="A15" s="52"/>
      <c r="B15" s="49"/>
      <c r="C15" s="10" t="s">
        <v>56</v>
      </c>
      <c r="D15" s="10" t="s">
        <v>101</v>
      </c>
      <c r="E15" s="75">
        <v>43497</v>
      </c>
      <c r="F15" s="75">
        <v>43708</v>
      </c>
      <c r="G15" s="23">
        <v>31</v>
      </c>
      <c r="H15" s="23" t="s">
        <v>55</v>
      </c>
      <c r="I15" s="83">
        <v>43708</v>
      </c>
    </row>
    <row r="16" spans="1:9" ht="155.25" customHeight="1">
      <c r="A16" s="28">
        <v>4</v>
      </c>
      <c r="B16" s="10" t="s">
        <v>75</v>
      </c>
      <c r="C16" s="10" t="s">
        <v>102</v>
      </c>
      <c r="D16" s="10" t="s">
        <v>101</v>
      </c>
      <c r="E16" s="75">
        <v>43732</v>
      </c>
      <c r="F16" s="75">
        <v>43732</v>
      </c>
      <c r="G16" s="23">
        <v>1</v>
      </c>
      <c r="H16" s="23" t="s">
        <v>71</v>
      </c>
      <c r="I16" s="83">
        <v>43732</v>
      </c>
    </row>
    <row r="17" ht="375" customHeight="1"/>
    <row r="18" ht="72.75" customHeight="1"/>
    <row r="59" ht="22.5" customHeight="1"/>
    <row r="60" ht="43.5" customHeight="1"/>
  </sheetData>
  <mergeCells count="7">
    <mergeCell ref="B12:B15"/>
    <mergeCell ref="A12:A15"/>
    <mergeCell ref="A1:I1"/>
    <mergeCell ref="A7:A11"/>
    <mergeCell ref="B7:B11"/>
    <mergeCell ref="A4:A6"/>
    <mergeCell ref="B4:B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22"/>
  <sheetViews>
    <sheetView topLeftCell="A4" zoomScale="60" zoomScaleNormal="60" workbookViewId="0">
      <selection activeCell="S13" sqref="S13"/>
    </sheetView>
  </sheetViews>
  <sheetFormatPr defaultRowHeight="15.75"/>
  <cols>
    <col min="1" max="1" width="3.28515625" style="19" bestFit="1" customWidth="1"/>
    <col min="2" max="2" width="21.28515625" style="19" customWidth="1"/>
    <col min="3" max="3" width="35.7109375" style="19" customWidth="1"/>
    <col min="4" max="4" width="27.5703125" style="19" customWidth="1"/>
    <col min="5" max="5" width="32.85546875" style="19" customWidth="1"/>
    <col min="6" max="6" width="27.28515625" style="19" customWidth="1"/>
    <col min="7" max="16384" width="9.140625" style="19"/>
  </cols>
  <sheetData>
    <row r="1" spans="1:7">
      <c r="A1" s="55" t="s">
        <v>32</v>
      </c>
      <c r="B1" s="55"/>
      <c r="C1" s="55"/>
      <c r="D1" s="55"/>
      <c r="E1" s="55"/>
      <c r="F1" s="55"/>
    </row>
    <row r="3" spans="1:7" ht="42" customHeight="1">
      <c r="B3" s="59" t="s">
        <v>33</v>
      </c>
      <c r="C3" s="60"/>
      <c r="D3" s="61" t="s">
        <v>112</v>
      </c>
      <c r="E3" s="62"/>
    </row>
    <row r="4" spans="1:7">
      <c r="B4" s="59" t="s">
        <v>0</v>
      </c>
      <c r="C4" s="60"/>
      <c r="D4" s="61" t="s">
        <v>78</v>
      </c>
      <c r="E4" s="58"/>
    </row>
    <row r="5" spans="1:7">
      <c r="B5" s="59" t="s">
        <v>20</v>
      </c>
      <c r="C5" s="60"/>
      <c r="D5" s="63" t="s">
        <v>79</v>
      </c>
      <c r="E5" s="64"/>
    </row>
    <row r="6" spans="1:7">
      <c r="B6" s="59" t="s">
        <v>34</v>
      </c>
      <c r="C6" s="60"/>
      <c r="D6" s="63" t="s">
        <v>80</v>
      </c>
      <c r="E6" s="65"/>
    </row>
    <row r="7" spans="1:7">
      <c r="D7" s="33"/>
      <c r="E7" s="33"/>
    </row>
    <row r="9" spans="1:7" ht="63">
      <c r="A9" s="5" t="s">
        <v>13</v>
      </c>
      <c r="B9" s="3" t="s">
        <v>14</v>
      </c>
      <c r="C9" s="3" t="s">
        <v>15</v>
      </c>
      <c r="D9" s="3" t="s">
        <v>21</v>
      </c>
      <c r="E9" s="3" t="s">
        <v>35</v>
      </c>
      <c r="F9" s="3" t="s">
        <v>111</v>
      </c>
    </row>
    <row r="10" spans="1:7" ht="65.25" customHeight="1">
      <c r="A10" s="71">
        <v>1</v>
      </c>
      <c r="B10" s="66" t="s">
        <v>74</v>
      </c>
      <c r="C10" s="35" t="s">
        <v>60</v>
      </c>
      <c r="D10" s="13" t="s">
        <v>113</v>
      </c>
      <c r="E10" s="85">
        <v>43584</v>
      </c>
      <c r="F10" s="86"/>
      <c r="G10" s="26"/>
    </row>
    <row r="11" spans="1:7" ht="123.75" customHeight="1">
      <c r="A11" s="72"/>
      <c r="B11" s="67"/>
      <c r="C11" s="35" t="s">
        <v>66</v>
      </c>
      <c r="D11" s="13" t="s">
        <v>113</v>
      </c>
      <c r="E11" s="85">
        <v>43557</v>
      </c>
      <c r="F11" s="86"/>
      <c r="G11" s="26"/>
    </row>
    <row r="12" spans="1:7" ht="47.25">
      <c r="A12" s="73"/>
      <c r="B12" s="68"/>
      <c r="C12" s="34" t="s">
        <v>46</v>
      </c>
      <c r="D12" s="13" t="s">
        <v>113</v>
      </c>
      <c r="E12" s="85">
        <v>43584</v>
      </c>
      <c r="F12" s="86"/>
      <c r="G12" s="26"/>
    </row>
    <row r="13" spans="1:7" ht="78.75">
      <c r="A13" s="71">
        <v>2</v>
      </c>
      <c r="B13" s="66" t="s">
        <v>67</v>
      </c>
      <c r="C13" s="35" t="s">
        <v>47</v>
      </c>
      <c r="D13" s="13" t="s">
        <v>113</v>
      </c>
      <c r="E13" s="85">
        <v>43584</v>
      </c>
      <c r="F13" s="86"/>
      <c r="G13" s="26"/>
    </row>
    <row r="14" spans="1:7" ht="31.5">
      <c r="A14" s="72"/>
      <c r="B14" s="69"/>
      <c r="C14" s="36" t="s">
        <v>45</v>
      </c>
      <c r="D14" s="13" t="s">
        <v>113</v>
      </c>
      <c r="E14" s="85">
        <v>43677</v>
      </c>
      <c r="F14" s="86"/>
      <c r="G14" s="26"/>
    </row>
    <row r="15" spans="1:7">
      <c r="A15" s="72"/>
      <c r="B15" s="69"/>
      <c r="C15" s="37" t="s">
        <v>52</v>
      </c>
      <c r="D15" s="13" t="s">
        <v>113</v>
      </c>
      <c r="E15" s="85">
        <v>43677</v>
      </c>
      <c r="F15" s="86"/>
      <c r="G15" s="26"/>
    </row>
    <row r="16" spans="1:7" ht="78.75">
      <c r="A16" s="73"/>
      <c r="B16" s="69"/>
      <c r="C16" s="13" t="s">
        <v>98</v>
      </c>
      <c r="D16" s="13" t="s">
        <v>113</v>
      </c>
      <c r="E16" s="85">
        <v>43677</v>
      </c>
      <c r="F16" s="86"/>
      <c r="G16" s="26"/>
    </row>
    <row r="17" spans="1:7" ht="63" customHeight="1">
      <c r="A17" s="71">
        <v>3</v>
      </c>
      <c r="B17" s="66" t="s">
        <v>70</v>
      </c>
      <c r="C17" s="13" t="s">
        <v>57</v>
      </c>
      <c r="D17" s="13" t="s">
        <v>113</v>
      </c>
      <c r="E17" s="85">
        <v>43707</v>
      </c>
      <c r="F17" s="86"/>
      <c r="G17" s="26"/>
    </row>
    <row r="18" spans="1:7" ht="78.75">
      <c r="A18" s="72"/>
      <c r="B18" s="69"/>
      <c r="C18" s="13" t="s">
        <v>51</v>
      </c>
      <c r="D18" s="13" t="s">
        <v>114</v>
      </c>
      <c r="E18" s="85">
        <v>43726</v>
      </c>
      <c r="F18" s="86" t="s">
        <v>115</v>
      </c>
      <c r="G18" s="26"/>
    </row>
    <row r="19" spans="1:7" ht="47.25">
      <c r="A19" s="72"/>
      <c r="B19" s="69"/>
      <c r="C19" s="13" t="s">
        <v>53</v>
      </c>
      <c r="D19" s="13" t="s">
        <v>113</v>
      </c>
      <c r="E19" s="85">
        <v>43708</v>
      </c>
      <c r="F19" s="86"/>
      <c r="G19" s="26"/>
    </row>
    <row r="20" spans="1:7" ht="31.5">
      <c r="A20" s="73"/>
      <c r="B20" s="70"/>
      <c r="C20" s="13" t="s">
        <v>56</v>
      </c>
      <c r="D20" s="13" t="s">
        <v>113</v>
      </c>
      <c r="E20" s="85">
        <v>43708</v>
      </c>
      <c r="F20" s="86"/>
      <c r="G20" s="26"/>
    </row>
    <row r="21" spans="1:7" ht="78.75">
      <c r="A21" s="3">
        <v>4</v>
      </c>
      <c r="B21" s="13" t="s">
        <v>75</v>
      </c>
      <c r="C21" s="13" t="s">
        <v>102</v>
      </c>
      <c r="D21" s="13" t="s">
        <v>113</v>
      </c>
      <c r="E21" s="85">
        <v>43732</v>
      </c>
      <c r="F21" s="86"/>
      <c r="G21" s="26"/>
    </row>
    <row r="22" spans="1:7">
      <c r="A22" s="56" t="s">
        <v>16</v>
      </c>
      <c r="B22" s="57"/>
      <c r="C22" s="58"/>
      <c r="D22" s="10" t="s">
        <v>113</v>
      </c>
      <c r="E22" s="87">
        <v>43732</v>
      </c>
      <c r="F22" s="88"/>
    </row>
  </sheetData>
  <mergeCells count="17">
    <mergeCell ref="A10:A12"/>
    <mergeCell ref="E22:F22"/>
    <mergeCell ref="A1:F1"/>
    <mergeCell ref="A22:C22"/>
    <mergeCell ref="B3:C3"/>
    <mergeCell ref="B4:C4"/>
    <mergeCell ref="B5:C5"/>
    <mergeCell ref="B6:C6"/>
    <mergeCell ref="D3:E3"/>
    <mergeCell ref="D4:E4"/>
    <mergeCell ref="D5:E5"/>
    <mergeCell ref="D6:E6"/>
    <mergeCell ref="B10:B12"/>
    <mergeCell ref="B13:B16"/>
    <mergeCell ref="B17:B20"/>
    <mergeCell ref="A17:A20"/>
    <mergeCell ref="A13:A16"/>
  </mergeCells>
  <phoneticPr fontId="0" type="noConversion"/>
  <dataValidations count="1">
    <dataValidation type="list" allowBlank="1" showInputMessage="1" showErrorMessage="1" sqref="D10:D22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2019-11-21T13:41:04Z</dcterms:modified>
</cp:coreProperties>
</file>